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720"/>
  </bookViews>
  <sheets>
    <sheet name="anual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/>
</calcChain>
</file>

<file path=xl/sharedStrings.xml><?xml version="1.0" encoding="utf-8"?>
<sst xmlns="http://schemas.openxmlformats.org/spreadsheetml/2006/main" count="303" uniqueCount="95">
  <si>
    <t>2.1</t>
  </si>
  <si>
    <t>2.2</t>
  </si>
  <si>
    <t>3.1</t>
  </si>
  <si>
    <t>3.2</t>
  </si>
  <si>
    <t>II.Numar de spitalizari de zi</t>
  </si>
  <si>
    <t>I.Numar de spitalizari continue</t>
  </si>
  <si>
    <t>III.Durata medie de spitalizare</t>
  </si>
  <si>
    <t>IV.Ponderea spitalizarii de zi din totalul spitalizarii</t>
  </si>
  <si>
    <t xml:space="preserve">V.Rata cazurilor internate ca urmare a prezentarilor drept urgente medico-chirurgicale </t>
  </si>
  <si>
    <t>VI.Rata cazurilor internate conform planificarilor ca urmare a prezentarilor in ambulatoriul integrat</t>
  </si>
  <si>
    <t>VII.Rata cazurilor internate prin transfer dintr-un alt spital</t>
  </si>
  <si>
    <t>VIII.Indice de Complexitate a Cazurilor (ICM)</t>
  </si>
  <si>
    <t>IX.Raportul dintre ICM realizat de sectie si ICM normat al sectiei/compartimentului de specialitate</t>
  </si>
  <si>
    <t>X.Gradul de operabilitate chirurgical</t>
  </si>
  <si>
    <t>XII.Numar de consultatii efectuate in ambulatoriul integrat</t>
  </si>
  <si>
    <t>XIII.Numar de servicii medicale diagnostice si terapeutice efectuate in ambulatoriul integrat</t>
  </si>
  <si>
    <t>D. INDICATORI DE CALITATE</t>
  </si>
  <si>
    <t>I.Numarul de expuneri/echipament medical de radiologie/imagistica</t>
  </si>
  <si>
    <t>I. Rata infectiilor asociate asistentei medicale(IAAM)</t>
  </si>
  <si>
    <t>II. Indice de concordanta intre diagnosticul la 72 ore de la internare si diagnosticul la externare(ICD)</t>
  </si>
  <si>
    <t>III. Procentul de reinternari la 48 ore dupa externare</t>
  </si>
  <si>
    <t>XI.Utilizarea blocului operator(UBO) - ore</t>
  </si>
  <si>
    <t>V. Gradul de satisfacție al pacienților</t>
  </si>
  <si>
    <t>conform Ordinului MS 1117 /01.10.2025</t>
  </si>
  <si>
    <t>Categorie</t>
  </si>
  <si>
    <t>Nr. crt..</t>
  </si>
  <si>
    <t>Denumirea detelor publicate pe site</t>
  </si>
  <si>
    <t>Valoare</t>
  </si>
  <si>
    <t>A. DATE DE UTILIZARE A PATURILOR</t>
  </si>
  <si>
    <t>B. DATE DE UTILIZARE A SERVICIILOR</t>
  </si>
  <si>
    <t>E. DATE FINANCIARE</t>
  </si>
  <si>
    <t>Venituri totale ale spitalului</t>
  </si>
  <si>
    <t>Venituri realizate în baza relației contractuale cu casa de asigurări de sănătate</t>
  </si>
  <si>
    <t>Venituri de la bugetul de stat</t>
  </si>
  <si>
    <t>Venituri pentru derularea proiectelor cu finanțare nerambursabilă</t>
  </si>
  <si>
    <t>Venituri pentru derularea proiectelor cu finanțare rambursabilă</t>
  </si>
  <si>
    <t>Venituri de la autorități ale administrației publice locale</t>
  </si>
  <si>
    <t>Venituri din servicii medicale acordate contra cost</t>
  </si>
  <si>
    <t>Alte venituri (donații, sponsorizări, alte surse legal constituite)</t>
  </si>
  <si>
    <t>Cheltuieli totale</t>
  </si>
  <si>
    <t>Cheltuieli de personal</t>
  </si>
  <si>
    <t>Cheltuieli cu medicamentele</t>
  </si>
  <si>
    <t>Cheltuieli cu materiale sanitare, reactivi și dezinfectanți</t>
  </si>
  <si>
    <t>Alte cheltuieli</t>
  </si>
  <si>
    <t>Deficiul bugetar / excedentul bugetar</t>
  </si>
  <si>
    <t>I.Numarul de paturi de spitalizare continua</t>
  </si>
  <si>
    <t>II.Numarul de paturi de spitalizare de zi</t>
  </si>
  <si>
    <t xml:space="preserve">III.Rata de utilizare a paturilor </t>
  </si>
  <si>
    <t>C. DATE DE UTILIZARE A SERVICIILOR DE RADIOLOGIE / IMAGISTICA</t>
  </si>
  <si>
    <t xml:space="preserve">Indicatori privind activitatea Spitalului </t>
  </si>
  <si>
    <t>Medicină Internă</t>
  </si>
  <si>
    <t>Compartiment Gastroenterologie</t>
  </si>
  <si>
    <t xml:space="preserve">Compartiment Cardiologie   </t>
  </si>
  <si>
    <t>Compartiment Chirurgie generală</t>
  </si>
  <si>
    <t>Compartiment Urologie</t>
  </si>
  <si>
    <t>Compartiment Ortopedie și Traumatologie</t>
  </si>
  <si>
    <t>Compartiment Obstetrică Ginecologie</t>
  </si>
  <si>
    <t>Compartiment Neonatologie</t>
  </si>
  <si>
    <t>Compartiment ATI</t>
  </si>
  <si>
    <t>Secția Pediatrie</t>
  </si>
  <si>
    <t>Secția Medicină Internă</t>
  </si>
  <si>
    <t>Compartiment Cardiologie</t>
  </si>
  <si>
    <t>Compartiment Chirurgie Generala</t>
  </si>
  <si>
    <t>Compartiment Ortopedie si traumatologie</t>
  </si>
  <si>
    <t>Compartiment Obstetrica Ginecologie</t>
  </si>
  <si>
    <t>Cardiologie</t>
  </si>
  <si>
    <t>Urologie</t>
  </si>
  <si>
    <t>Pediatrie</t>
  </si>
  <si>
    <t>Dermatovenerologie</t>
  </si>
  <si>
    <t>Obstetrica ginecologie</t>
  </si>
  <si>
    <t>Medicina interna</t>
  </si>
  <si>
    <t>Ortopedie si traumatologie</t>
  </si>
  <si>
    <t>Chirurgie generala</t>
  </si>
  <si>
    <t>Endocrinologie</t>
  </si>
  <si>
    <t>Psihiatrie</t>
  </si>
  <si>
    <t>Gastroenterologie</t>
  </si>
  <si>
    <t>APARAT RG/RX (3 aparate)</t>
  </si>
  <si>
    <t>IV. Procentul de pacienti internati si apoi transferati intr-un alt spital la 72 de ore de la internare</t>
  </si>
  <si>
    <t>Total Spital</t>
  </si>
  <si>
    <t>numar paturi</t>
  </si>
  <si>
    <t>3</t>
  </si>
  <si>
    <t>5</t>
  </si>
  <si>
    <t>6</t>
  </si>
  <si>
    <t xml:space="preserve">procent </t>
  </si>
  <si>
    <t>numar externari</t>
  </si>
  <si>
    <t>Compartiment Primiri Urgente</t>
  </si>
  <si>
    <t>7</t>
  </si>
  <si>
    <t>medie zile spitalizare pe pacient</t>
  </si>
  <si>
    <t xml:space="preserve">Procent </t>
  </si>
  <si>
    <t>4</t>
  </si>
  <si>
    <t>Numar ore</t>
  </si>
  <si>
    <t>Numar consultatii</t>
  </si>
  <si>
    <t>Numar servicii</t>
  </si>
  <si>
    <t>Valoare trim I anul 2026</t>
  </si>
  <si>
    <t>Perioada: 1.04.2026 - 30.06.2026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</si>
</sst>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4"/>
      <color theme="1"/>
      <name val="Times New Roman"/>
      <family val="1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94047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1" fillId="0" borderId="0" xfId="0" applyFont="1"/>
    <xf numFmtId="0" fontId="3" fillId="2" borderId="0" xfId="0" applyFont="1" applyFill="1" applyAlignment="1">
      <alignment horizontal="justify" wrapText="1"/>
    </xf>
    <xf numFmtId="0" fontId="5" fillId="6" borderId="29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4" fillId="0" borderId="0" xfId="0" applyFont="1" applyAlignment="1">
      <alignment horizontal="justify" vertical="center"/>
    </xf>
    <xf numFmtId="0" fontId="4" fillId="0" borderId="3" xfId="0" applyFont="1" applyBorder="1" applyAlignment="1">
      <alignment horizontal="left" vertical="center" wrapText="1"/>
    </xf>
    <xf numFmtId="0" fontId="0" fillId="0" borderId="0" xfId="0"/>
    <xf numFmtId="0" fontId="5" fillId="6" borderId="29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3" fillId="2" borderId="0" xfId="0" applyFont="1" applyFill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right" vertical="center"/>
    </xf>
    <xf numFmtId="0" fontId="8" fillId="0" borderId="8" xfId="0" applyFont="1" applyBorder="1" applyAlignment="1">
      <alignment horizontal="center"/>
    </xf>
    <xf numFmtId="0" fontId="8" fillId="0" borderId="8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0" fontId="10" fillId="7" borderId="39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/>
    </xf>
    <xf numFmtId="49" fontId="8" fillId="0" borderId="6" xfId="0" applyNumberFormat="1" applyFont="1" applyBorder="1" applyAlignment="1">
      <alignment horizontal="right"/>
    </xf>
    <xf numFmtId="0" fontId="12" fillId="2" borderId="14" xfId="0" applyFont="1" applyFill="1" applyBorder="1" applyAlignment="1">
      <alignment horizontal="right" vertical="center" wrapText="1"/>
    </xf>
    <xf numFmtId="0" fontId="12" fillId="0" borderId="3" xfId="0" applyFont="1" applyBorder="1" applyAlignment="1">
      <alignment horizontal="right" vertical="center" wrapText="1"/>
    </xf>
    <xf numFmtId="0" fontId="12" fillId="2" borderId="8" xfId="0" applyFont="1" applyFill="1" applyBorder="1" applyAlignment="1">
      <alignment horizontal="right" vertical="center" wrapText="1"/>
    </xf>
    <xf numFmtId="0" fontId="13" fillId="0" borderId="8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14" xfId="0" applyFont="1" applyBorder="1" applyAlignment="1">
      <alignment horizontal="right" vertical="center"/>
    </xf>
    <xf numFmtId="2" fontId="13" fillId="0" borderId="37" xfId="0" applyNumberFormat="1" applyFont="1" applyBorder="1" applyAlignment="1">
      <alignment horizontal="right" vertical="center"/>
    </xf>
    <xf numFmtId="0" fontId="13" fillId="0" borderId="37" xfId="0" applyFont="1" applyBorder="1" applyAlignment="1">
      <alignment horizontal="right" vertical="center"/>
    </xf>
    <xf numFmtId="0" fontId="13" fillId="0" borderId="39" xfId="0" applyFont="1" applyBorder="1" applyAlignment="1">
      <alignment horizontal="right" vertical="center"/>
    </xf>
    <xf numFmtId="2" fontId="13" fillId="0" borderId="14" xfId="0" applyNumberFormat="1" applyFont="1" applyBorder="1" applyAlignment="1">
      <alignment horizontal="right" vertical="center"/>
    </xf>
    <xf numFmtId="2" fontId="13" fillId="0" borderId="3" xfId="0" applyNumberFormat="1" applyFont="1" applyBorder="1" applyAlignment="1">
      <alignment horizontal="right" vertical="center"/>
    </xf>
    <xf numFmtId="1" fontId="13" fillId="0" borderId="38" xfId="0" applyNumberFormat="1" applyFont="1" applyBorder="1" applyAlignment="1">
      <alignment horizontal="right" vertical="center"/>
    </xf>
    <xf numFmtId="0" fontId="13" fillId="0" borderId="19" xfId="0" applyFont="1" applyBorder="1" applyAlignment="1">
      <alignment horizontal="right" vertical="center"/>
    </xf>
    <xf numFmtId="0" fontId="13" fillId="0" borderId="41" xfId="0" applyFont="1" applyBorder="1" applyAlignment="1">
      <alignment horizontal="right" vertical="center"/>
    </xf>
    <xf numFmtId="0" fontId="13" fillId="0" borderId="20" xfId="0" applyFont="1" applyBorder="1" applyAlignment="1">
      <alignment horizontal="right" vertical="center"/>
    </xf>
    <xf numFmtId="0" fontId="13" fillId="0" borderId="21" xfId="0" applyFont="1" applyBorder="1" applyAlignment="1">
      <alignment horizontal="right" vertical="center"/>
    </xf>
    <xf numFmtId="0" fontId="13" fillId="3" borderId="1" xfId="0" applyFont="1" applyFill="1" applyBorder="1" applyAlignment="1">
      <alignment horizontal="right" vertical="center"/>
    </xf>
    <xf numFmtId="2" fontId="13" fillId="0" borderId="8" xfId="0" applyNumberFormat="1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/>
    </xf>
    <xf numFmtId="2" fontId="13" fillId="0" borderId="38" xfId="0" applyNumberFormat="1" applyFont="1" applyBorder="1" applyAlignment="1">
      <alignment horizontal="right" vertical="center"/>
    </xf>
    <xf numFmtId="10" fontId="13" fillId="0" borderId="14" xfId="0" applyNumberFormat="1" applyFont="1" applyBorder="1" applyAlignment="1">
      <alignment horizontal="right" vertical="center"/>
    </xf>
    <xf numFmtId="10" fontId="13" fillId="0" borderId="3" xfId="0" applyNumberFormat="1" applyFont="1" applyBorder="1" applyAlignment="1">
      <alignment horizontal="right" vertical="center"/>
    </xf>
    <xf numFmtId="9" fontId="13" fillId="0" borderId="3" xfId="0" applyNumberFormat="1" applyFont="1" applyBorder="1" applyAlignment="1">
      <alignment horizontal="right" vertical="center"/>
    </xf>
    <xf numFmtId="9" fontId="13" fillId="0" borderId="14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 wrapText="1"/>
    </xf>
    <xf numFmtId="0" fontId="13" fillId="3" borderId="22" xfId="0" applyFont="1" applyFill="1" applyBorder="1" applyAlignment="1">
      <alignment horizontal="right" vertical="center"/>
    </xf>
    <xf numFmtId="2" fontId="13" fillId="3" borderId="25" xfId="0" applyNumberFormat="1" applyFont="1" applyFill="1" applyBorder="1" applyAlignment="1">
      <alignment horizontal="right" vertical="center"/>
    </xf>
    <xf numFmtId="0" fontId="13" fillId="3" borderId="27" xfId="0" applyFont="1" applyFill="1" applyBorder="1" applyAlignment="1">
      <alignment horizontal="right" vertical="center"/>
    </xf>
    <xf numFmtId="0" fontId="13" fillId="3" borderId="25" xfId="0" applyFont="1" applyFill="1" applyBorder="1" applyAlignment="1">
      <alignment horizontal="right" vertical="center"/>
    </xf>
    <xf numFmtId="2" fontId="13" fillId="3" borderId="22" xfId="0" applyNumberFormat="1" applyFont="1" applyFill="1" applyBorder="1" applyAlignment="1">
      <alignment horizontal="right" vertical="center" wrapText="1"/>
    </xf>
    <xf numFmtId="10" fontId="13" fillId="3" borderId="25" xfId="0" applyNumberFormat="1" applyFont="1" applyFill="1" applyBorder="1" applyAlignment="1">
      <alignment horizontal="right" vertical="center"/>
    </xf>
    <xf numFmtId="10" fontId="13" fillId="3" borderId="1" xfId="0" applyNumberFormat="1" applyFont="1" applyFill="1" applyBorder="1" applyAlignment="1">
      <alignment horizontal="right" vertical="center"/>
    </xf>
    <xf numFmtId="0" fontId="12" fillId="3" borderId="1" xfId="0" applyFont="1" applyFill="1" applyBorder="1" applyAlignment="1">
      <alignment horizontal="right" vertical="center" wrapText="1"/>
    </xf>
    <xf numFmtId="0" fontId="12" fillId="3" borderId="16" xfId="0" applyFont="1" applyFill="1" applyBorder="1" applyAlignment="1">
      <alignment horizontal="right" vertical="center" wrapText="1"/>
    </xf>
    <xf numFmtId="0" fontId="13" fillId="7" borderId="37" xfId="0" applyFont="1" applyFill="1" applyBorder="1" applyAlignment="1">
      <alignment horizontal="right" vertical="center" wrapText="1"/>
    </xf>
    <xf numFmtId="2" fontId="13" fillId="3" borderId="1" xfId="0" applyNumberFormat="1" applyFont="1" applyFill="1" applyBorder="1" applyAlignment="1">
      <alignment horizontal="right" vertical="center"/>
    </xf>
    <xf numFmtId="10" fontId="13" fillId="5" borderId="25" xfId="0" applyNumberFormat="1" applyFont="1" applyFill="1" applyBorder="1" applyAlignment="1">
      <alignment horizontal="right" vertical="center"/>
    </xf>
    <xf numFmtId="10" fontId="13" fillId="5" borderId="1" xfId="0" applyNumberFormat="1" applyFont="1" applyFill="1" applyBorder="1" applyAlignment="1">
      <alignment horizontal="right" vertical="center"/>
    </xf>
    <xf numFmtId="1" fontId="13" fillId="0" borderId="24" xfId="0" applyNumberFormat="1" applyFont="1" applyBorder="1" applyAlignment="1">
      <alignment horizontal="right" vertical="center"/>
    </xf>
    <xf numFmtId="10" fontId="14" fillId="0" borderId="14" xfId="0" applyNumberFormat="1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35" xfId="0" applyFont="1" applyFill="1" applyBorder="1" applyAlignment="1">
      <alignment horizontal="center"/>
    </xf>
    <xf numFmtId="0" fontId="7" fillId="3" borderId="36" xfId="0" applyFont="1" applyFill="1" applyBorder="1" applyAlignment="1">
      <alignment horizontal="center"/>
    </xf>
    <xf numFmtId="0" fontId="3" fillId="2" borderId="0" xfId="0" applyFont="1" applyFill="1" applyAlignment="1">
      <alignment horizontal="left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4" borderId="2" xfId="0" applyFont="1" applyFill="1" applyBorder="1" applyAlignment="1">
      <alignment horizontal="center" wrapText="1"/>
    </xf>
    <xf numFmtId="0" fontId="7" fillId="4" borderId="9" xfId="0" applyFont="1" applyFill="1" applyBorder="1" applyAlignment="1">
      <alignment horizont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wrapText="1"/>
    </xf>
    <xf numFmtId="0" fontId="7" fillId="3" borderId="9" xfId="0" applyFont="1" applyFill="1" applyBorder="1" applyAlignment="1">
      <alignment horizontal="center" wrapText="1"/>
    </xf>
    <xf numFmtId="0" fontId="7" fillId="4" borderId="2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6" fillId="3" borderId="26" xfId="0" applyFont="1" applyFill="1" applyBorder="1" applyAlignment="1">
      <alignment horizontal="left" vertical="center" wrapText="1"/>
    </xf>
    <xf numFmtId="0" fontId="6" fillId="3" borderId="2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14"/>
  <sheetViews>
    <sheetView tabSelected="1" workbookViewId="0">
      <selection activeCell="F20" sqref="F20"/>
    </sheetView>
  </sheetViews>
  <sheetFormatPr defaultRowHeight="15"/>
  <cols>
    <col min="1" max="1" width="19.5703125" customWidth="1"/>
    <col min="3" max="3" width="60" customWidth="1"/>
    <col min="4" max="4" width="16.85546875" style="15" customWidth="1"/>
    <col min="6" max="6" width="30.7109375" customWidth="1"/>
  </cols>
  <sheetData>
    <row r="2" spans="1:8" ht="15" customHeight="1">
      <c r="A2" s="84" t="s">
        <v>49</v>
      </c>
      <c r="B2" s="84"/>
      <c r="C2" s="84"/>
      <c r="D2" s="84"/>
    </row>
    <row r="3" spans="1:8" ht="15" customHeight="1">
      <c r="A3" s="84" t="s">
        <v>23</v>
      </c>
      <c r="B3" s="84"/>
      <c r="C3" s="84"/>
      <c r="D3" s="84"/>
    </row>
    <row r="4" spans="1:8" ht="15" customHeight="1">
      <c r="B4" s="2"/>
      <c r="C4" s="2"/>
      <c r="D4" s="13"/>
    </row>
    <row r="6" spans="1:8" ht="15.75" customHeight="1">
      <c r="A6" s="89" t="s">
        <v>94</v>
      </c>
      <c r="B6" s="89"/>
      <c r="C6" s="89"/>
      <c r="D6" s="14"/>
      <c r="E6" s="8"/>
      <c r="F6" s="3"/>
    </row>
    <row r="7" spans="1:8" ht="16.5" thickBot="1">
      <c r="B7" s="4"/>
      <c r="C7" s="4"/>
      <c r="D7" s="14"/>
      <c r="E7" s="4"/>
      <c r="F7" s="3"/>
    </row>
    <row r="8" spans="1:8" ht="26.25" thickBot="1">
      <c r="A8" s="5" t="s">
        <v>24</v>
      </c>
      <c r="B8" s="5" t="s">
        <v>25</v>
      </c>
      <c r="C8" s="5" t="s">
        <v>26</v>
      </c>
      <c r="D8" s="12" t="s">
        <v>93</v>
      </c>
      <c r="E8" s="4"/>
      <c r="F8" s="4"/>
      <c r="G8" s="3"/>
      <c r="H8" s="11"/>
    </row>
    <row r="9" spans="1:8" ht="19.5" thickBot="1">
      <c r="A9" s="93" t="s">
        <v>28</v>
      </c>
      <c r="B9" s="87" t="s">
        <v>45</v>
      </c>
      <c r="C9" s="88"/>
      <c r="D9" s="20" t="s">
        <v>79</v>
      </c>
      <c r="F9" s="9"/>
    </row>
    <row r="10" spans="1:8" ht="19.5" thickBot="1">
      <c r="A10" s="94"/>
      <c r="B10" s="21">
        <v>1</v>
      </c>
      <c r="C10" s="10" t="s">
        <v>78</v>
      </c>
      <c r="D10" s="38">
        <f>D11+D12+D13+D14+D15+D16+D17+D18+D19+D20</f>
        <v>135</v>
      </c>
      <c r="F10" s="9"/>
    </row>
    <row r="11" spans="1:8" s="11" customFormat="1" ht="19.5" thickBot="1">
      <c r="A11" s="94"/>
      <c r="B11" s="21">
        <v>2</v>
      </c>
      <c r="C11" s="10" t="s">
        <v>50</v>
      </c>
      <c r="D11" s="38">
        <v>20</v>
      </c>
      <c r="F11" s="9"/>
    </row>
    <row r="12" spans="1:8" ht="19.5" thickBot="1">
      <c r="A12" s="94"/>
      <c r="B12" s="21">
        <v>2.1</v>
      </c>
      <c r="C12" s="10" t="s">
        <v>51</v>
      </c>
      <c r="D12" s="39">
        <v>7</v>
      </c>
      <c r="F12" s="9"/>
    </row>
    <row r="13" spans="1:8" ht="19.5" thickBot="1">
      <c r="A13" s="94"/>
      <c r="B13" s="21">
        <v>2.2000000000000002</v>
      </c>
      <c r="C13" s="10" t="s">
        <v>52</v>
      </c>
      <c r="D13" s="39">
        <v>5</v>
      </c>
    </row>
    <row r="14" spans="1:8" ht="19.5" thickBot="1">
      <c r="A14" s="94"/>
      <c r="B14" s="22">
        <v>3</v>
      </c>
      <c r="C14" s="10" t="s">
        <v>53</v>
      </c>
      <c r="D14" s="39">
        <v>12</v>
      </c>
    </row>
    <row r="15" spans="1:8" ht="19.5" thickBot="1">
      <c r="A15" s="94"/>
      <c r="B15" s="21">
        <v>4</v>
      </c>
      <c r="C15" s="10" t="s">
        <v>54</v>
      </c>
      <c r="D15" s="39">
        <v>6</v>
      </c>
    </row>
    <row r="16" spans="1:8" ht="19.5" thickBot="1">
      <c r="A16" s="94"/>
      <c r="B16" s="22">
        <v>5</v>
      </c>
      <c r="C16" s="10" t="s">
        <v>55</v>
      </c>
      <c r="D16" s="39">
        <v>23</v>
      </c>
    </row>
    <row r="17" spans="1:4" ht="19.5" thickBot="1">
      <c r="A17" s="94"/>
      <c r="B17" s="22">
        <v>6</v>
      </c>
      <c r="C17" s="10" t="s">
        <v>56</v>
      </c>
      <c r="D17" s="39">
        <v>10</v>
      </c>
    </row>
    <row r="18" spans="1:4" ht="19.5" thickBot="1">
      <c r="A18" s="94"/>
      <c r="B18" s="21">
        <v>7</v>
      </c>
      <c r="C18" s="10" t="s">
        <v>57</v>
      </c>
      <c r="D18" s="39">
        <v>10</v>
      </c>
    </row>
    <row r="19" spans="1:4" ht="19.5" thickBot="1">
      <c r="A19" s="94"/>
      <c r="B19" s="21">
        <v>8</v>
      </c>
      <c r="C19" s="10" t="s">
        <v>58</v>
      </c>
      <c r="D19" s="39">
        <v>8</v>
      </c>
    </row>
    <row r="20" spans="1:4" ht="19.5" thickBot="1">
      <c r="A20" s="94"/>
      <c r="B20" s="21">
        <v>9</v>
      </c>
      <c r="C20" s="10" t="s">
        <v>59</v>
      </c>
      <c r="D20" s="39">
        <v>34</v>
      </c>
    </row>
    <row r="21" spans="1:4" ht="16.5" thickBot="1">
      <c r="A21" s="90" t="s">
        <v>28</v>
      </c>
      <c r="B21" s="85" t="s">
        <v>46</v>
      </c>
      <c r="C21" s="86"/>
      <c r="D21" s="63" t="s">
        <v>79</v>
      </c>
    </row>
    <row r="22" spans="1:4" ht="19.5" thickBot="1">
      <c r="A22" s="91"/>
      <c r="B22" s="23">
        <v>1</v>
      </c>
      <c r="C22" s="10" t="s">
        <v>78</v>
      </c>
      <c r="D22" s="40">
        <v>12</v>
      </c>
    </row>
    <row r="23" spans="1:4" s="11" customFormat="1" ht="18.75">
      <c r="A23" s="91"/>
      <c r="B23" s="23">
        <v>2</v>
      </c>
      <c r="C23" s="10" t="s">
        <v>60</v>
      </c>
      <c r="D23" s="40">
        <v>1</v>
      </c>
    </row>
    <row r="24" spans="1:4" ht="18.75">
      <c r="A24" s="91"/>
      <c r="B24" s="24">
        <v>2.2000000000000002</v>
      </c>
      <c r="C24" s="10" t="s">
        <v>51</v>
      </c>
      <c r="D24" s="39">
        <v>1</v>
      </c>
    </row>
    <row r="25" spans="1:4" ht="18.75">
      <c r="A25" s="91"/>
      <c r="B25" s="24">
        <v>2.2999999999999998</v>
      </c>
      <c r="C25" s="10" t="s">
        <v>61</v>
      </c>
      <c r="D25" s="39">
        <v>2</v>
      </c>
    </row>
    <row r="26" spans="1:4" ht="18.75">
      <c r="A26" s="91"/>
      <c r="B26" s="24">
        <v>3</v>
      </c>
      <c r="C26" s="10" t="s">
        <v>62</v>
      </c>
      <c r="D26" s="39">
        <v>2</v>
      </c>
    </row>
    <row r="27" spans="1:4" ht="18.75">
      <c r="A27" s="91"/>
      <c r="B27" s="24">
        <v>4</v>
      </c>
      <c r="C27" s="10" t="s">
        <v>54</v>
      </c>
      <c r="D27" s="39">
        <v>1</v>
      </c>
    </row>
    <row r="28" spans="1:4" ht="18.75">
      <c r="A28" s="91"/>
      <c r="B28" s="24">
        <v>5</v>
      </c>
      <c r="C28" s="10" t="s">
        <v>63</v>
      </c>
      <c r="D28" s="39">
        <v>2</v>
      </c>
    </row>
    <row r="29" spans="1:4" ht="18.75">
      <c r="A29" s="91"/>
      <c r="B29" s="24">
        <v>6</v>
      </c>
      <c r="C29" s="10" t="s">
        <v>64</v>
      </c>
      <c r="D29" s="39">
        <v>1</v>
      </c>
    </row>
    <row r="30" spans="1:4" ht="22.5" customHeight="1" thickBot="1">
      <c r="A30" s="91"/>
      <c r="B30" s="24">
        <v>7</v>
      </c>
      <c r="C30" s="10" t="s">
        <v>59</v>
      </c>
      <c r="D30" s="39">
        <v>2</v>
      </c>
    </row>
    <row r="31" spans="1:4" ht="16.5" thickBot="1">
      <c r="A31" s="90" t="s">
        <v>28</v>
      </c>
      <c r="B31" s="85" t="s">
        <v>47</v>
      </c>
      <c r="C31" s="86"/>
      <c r="D31" s="64" t="s">
        <v>83</v>
      </c>
    </row>
    <row r="32" spans="1:4" ht="19.5" thickBot="1">
      <c r="A32" s="91"/>
      <c r="B32" s="23">
        <v>1</v>
      </c>
      <c r="C32" s="10" t="s">
        <v>78</v>
      </c>
      <c r="D32" s="41">
        <v>41.68</v>
      </c>
    </row>
    <row r="33" spans="1:4" s="11" customFormat="1" ht="18.75">
      <c r="A33" s="91"/>
      <c r="B33" s="23">
        <v>2</v>
      </c>
      <c r="C33" s="10" t="s">
        <v>60</v>
      </c>
      <c r="D33" s="41">
        <v>53.33</v>
      </c>
    </row>
    <row r="34" spans="1:4" ht="18.75">
      <c r="A34" s="91"/>
      <c r="B34" s="25" t="s">
        <v>0</v>
      </c>
      <c r="C34" s="10" t="s">
        <v>51</v>
      </c>
      <c r="D34" s="42">
        <v>0</v>
      </c>
    </row>
    <row r="35" spans="1:4" ht="18.75">
      <c r="A35" s="91"/>
      <c r="B35" s="25" t="s">
        <v>1</v>
      </c>
      <c r="C35" s="10" t="s">
        <v>52</v>
      </c>
      <c r="D35" s="42">
        <v>0</v>
      </c>
    </row>
    <row r="36" spans="1:4" ht="18.75">
      <c r="A36" s="91"/>
      <c r="B36" s="25" t="s">
        <v>80</v>
      </c>
      <c r="C36" s="10" t="s">
        <v>53</v>
      </c>
      <c r="D36" s="42">
        <v>46.51</v>
      </c>
    </row>
    <row r="37" spans="1:4" ht="18.75">
      <c r="A37" s="91"/>
      <c r="B37" s="24">
        <v>4</v>
      </c>
      <c r="C37" s="10" t="s">
        <v>54</v>
      </c>
      <c r="D37" s="42">
        <v>54.73</v>
      </c>
    </row>
    <row r="38" spans="1:4" ht="18.75">
      <c r="A38" s="91"/>
      <c r="B38" s="25" t="s">
        <v>81</v>
      </c>
      <c r="C38" s="10" t="s">
        <v>55</v>
      </c>
      <c r="D38" s="42">
        <v>48.2</v>
      </c>
    </row>
    <row r="39" spans="1:4" ht="22.5" customHeight="1">
      <c r="A39" s="91"/>
      <c r="B39" s="25" t="s">
        <v>82</v>
      </c>
      <c r="C39" s="10" t="s">
        <v>56</v>
      </c>
      <c r="D39" s="42">
        <v>38.36</v>
      </c>
    </row>
    <row r="40" spans="1:4" ht="18.75">
      <c r="A40" s="91"/>
      <c r="B40" s="24">
        <v>7</v>
      </c>
      <c r="C40" s="10" t="s">
        <v>57</v>
      </c>
      <c r="D40" s="42">
        <v>8.7899999999999991</v>
      </c>
    </row>
    <row r="41" spans="1:4" ht="18.75" customHeight="1">
      <c r="A41" s="91"/>
      <c r="B41" s="24">
        <v>8</v>
      </c>
      <c r="C41" s="10" t="s">
        <v>58</v>
      </c>
      <c r="D41" s="42">
        <v>35.729999999999997</v>
      </c>
    </row>
    <row r="42" spans="1:4" ht="21.75" customHeight="1" thickBot="1">
      <c r="A42" s="91"/>
      <c r="B42" s="24">
        <v>9</v>
      </c>
      <c r="C42" s="10" t="s">
        <v>59</v>
      </c>
      <c r="D42" s="42">
        <v>34.36</v>
      </c>
    </row>
    <row r="43" spans="1:4" ht="26.25" customHeight="1" thickBot="1">
      <c r="A43" s="90" t="s">
        <v>29</v>
      </c>
      <c r="B43" s="97" t="s">
        <v>5</v>
      </c>
      <c r="C43" s="98"/>
      <c r="D43" s="65" t="s">
        <v>84</v>
      </c>
    </row>
    <row r="44" spans="1:4" ht="19.5" thickBot="1">
      <c r="A44" s="91"/>
      <c r="B44" s="23">
        <v>1</v>
      </c>
      <c r="C44" s="10" t="s">
        <v>78</v>
      </c>
      <c r="D44" s="41">
        <v>929</v>
      </c>
    </row>
    <row r="45" spans="1:4" s="11" customFormat="1" ht="18.75">
      <c r="A45" s="91"/>
      <c r="B45" s="23">
        <v>2</v>
      </c>
      <c r="C45" s="16" t="s">
        <v>50</v>
      </c>
      <c r="D45" s="41">
        <v>239</v>
      </c>
    </row>
    <row r="46" spans="1:4" ht="18.75">
      <c r="A46" s="91"/>
      <c r="B46" s="25" t="s">
        <v>0</v>
      </c>
      <c r="C46" s="10" t="s">
        <v>51</v>
      </c>
      <c r="D46" s="42">
        <v>0</v>
      </c>
    </row>
    <row r="47" spans="1:4" ht="18.75">
      <c r="A47" s="91"/>
      <c r="B47" s="25" t="s">
        <v>1</v>
      </c>
      <c r="C47" s="10" t="s">
        <v>52</v>
      </c>
      <c r="D47" s="42">
        <v>0</v>
      </c>
    </row>
    <row r="48" spans="1:4" ht="18.75">
      <c r="A48" s="91"/>
      <c r="B48" s="25" t="s">
        <v>80</v>
      </c>
      <c r="C48" s="10" t="s">
        <v>53</v>
      </c>
      <c r="D48" s="42">
        <v>96</v>
      </c>
    </row>
    <row r="49" spans="1:4" ht="18.75">
      <c r="A49" s="91"/>
      <c r="B49" s="24">
        <v>4</v>
      </c>
      <c r="C49" s="10" t="s">
        <v>54</v>
      </c>
      <c r="D49" s="42">
        <v>74</v>
      </c>
    </row>
    <row r="50" spans="1:4" ht="18.75">
      <c r="A50" s="91"/>
      <c r="B50" s="25" t="s">
        <v>81</v>
      </c>
      <c r="C50" s="10" t="s">
        <v>55</v>
      </c>
      <c r="D50" s="42">
        <v>222</v>
      </c>
    </row>
    <row r="51" spans="1:4" ht="18.75">
      <c r="A51" s="91"/>
      <c r="B51" s="25" t="s">
        <v>82</v>
      </c>
      <c r="C51" s="10" t="s">
        <v>56</v>
      </c>
      <c r="D51" s="42">
        <v>93</v>
      </c>
    </row>
    <row r="52" spans="1:4" ht="18.75">
      <c r="A52" s="91"/>
      <c r="B52" s="24">
        <v>7</v>
      </c>
      <c r="C52" s="10" t="s">
        <v>57</v>
      </c>
      <c r="D52" s="42">
        <v>12</v>
      </c>
    </row>
    <row r="53" spans="1:4" ht="18.75">
      <c r="A53" s="91"/>
      <c r="B53" s="24">
        <v>8</v>
      </c>
      <c r="C53" s="10" t="s">
        <v>58</v>
      </c>
      <c r="D53" s="42">
        <v>0</v>
      </c>
    </row>
    <row r="54" spans="1:4" ht="19.5" thickBot="1">
      <c r="A54" s="91"/>
      <c r="B54" s="24">
        <v>9</v>
      </c>
      <c r="C54" s="10" t="s">
        <v>59</v>
      </c>
      <c r="D54" s="42">
        <v>193</v>
      </c>
    </row>
    <row r="55" spans="1:4" ht="26.25" customHeight="1" thickBot="1">
      <c r="A55" s="90" t="s">
        <v>29</v>
      </c>
      <c r="B55" s="97" t="s">
        <v>4</v>
      </c>
      <c r="C55" s="98"/>
      <c r="D55" s="66" t="s">
        <v>84</v>
      </c>
    </row>
    <row r="56" spans="1:4" ht="18.75">
      <c r="A56" s="91"/>
      <c r="B56" s="23">
        <v>1</v>
      </c>
      <c r="C56" s="10" t="s">
        <v>78</v>
      </c>
      <c r="D56" s="41">
        <v>2359</v>
      </c>
    </row>
    <row r="57" spans="1:4" s="11" customFormat="1" ht="18.75">
      <c r="A57" s="91"/>
      <c r="B57" s="23">
        <v>2</v>
      </c>
      <c r="C57" s="10" t="s">
        <v>50</v>
      </c>
      <c r="D57" s="43">
        <v>0</v>
      </c>
    </row>
    <row r="58" spans="1:4" ht="18.75">
      <c r="A58" s="91"/>
      <c r="B58" s="24">
        <v>2.1</v>
      </c>
      <c r="C58" s="10" t="s">
        <v>51</v>
      </c>
      <c r="D58" s="42">
        <v>0</v>
      </c>
    </row>
    <row r="59" spans="1:4" ht="18.75">
      <c r="A59" s="91"/>
      <c r="B59" s="25" t="s">
        <v>1</v>
      </c>
      <c r="C59" s="10" t="s">
        <v>52</v>
      </c>
      <c r="D59" s="42">
        <v>0</v>
      </c>
    </row>
    <row r="60" spans="1:4" ht="18.75">
      <c r="A60" s="91"/>
      <c r="B60" s="25" t="s">
        <v>80</v>
      </c>
      <c r="C60" s="10" t="s">
        <v>53</v>
      </c>
      <c r="D60" s="42">
        <v>0</v>
      </c>
    </row>
    <row r="61" spans="1:4" ht="18.75">
      <c r="A61" s="91"/>
      <c r="B61" s="24">
        <v>4</v>
      </c>
      <c r="C61" s="10" t="s">
        <v>54</v>
      </c>
      <c r="D61" s="42">
        <v>1</v>
      </c>
    </row>
    <row r="62" spans="1:4" ht="18.75">
      <c r="A62" s="91"/>
      <c r="B62" s="25" t="s">
        <v>81</v>
      </c>
      <c r="C62" s="10" t="s">
        <v>55</v>
      </c>
      <c r="D62" s="42">
        <v>0</v>
      </c>
    </row>
    <row r="63" spans="1:4" ht="18.75">
      <c r="A63" s="91"/>
      <c r="B63" s="25" t="s">
        <v>82</v>
      </c>
      <c r="C63" s="10" t="s">
        <v>56</v>
      </c>
      <c r="D63" s="42">
        <v>37</v>
      </c>
    </row>
    <row r="64" spans="1:4" s="11" customFormat="1" ht="18.75">
      <c r="A64" s="19"/>
      <c r="B64" s="25" t="s">
        <v>86</v>
      </c>
      <c r="C64" s="10" t="s">
        <v>59</v>
      </c>
      <c r="D64" s="42">
        <v>0</v>
      </c>
    </row>
    <row r="65" spans="1:4" s="11" customFormat="1" ht="19.5" thickBot="1">
      <c r="A65" s="19"/>
      <c r="B65" s="24">
        <v>8</v>
      </c>
      <c r="C65" s="10" t="s">
        <v>85</v>
      </c>
      <c r="D65" s="42">
        <v>2321</v>
      </c>
    </row>
    <row r="66" spans="1:4" ht="48" customHeight="1" thickBot="1">
      <c r="A66" s="90" t="s">
        <v>29</v>
      </c>
      <c r="B66" s="97" t="s">
        <v>6</v>
      </c>
      <c r="C66" s="98"/>
      <c r="D66" s="67" t="s">
        <v>87</v>
      </c>
    </row>
    <row r="67" spans="1:4" ht="18.75">
      <c r="A67" s="91"/>
      <c r="B67" s="23">
        <v>1</v>
      </c>
      <c r="C67" s="16" t="s">
        <v>78</v>
      </c>
      <c r="D67" s="44">
        <v>4.0199999999999996</v>
      </c>
    </row>
    <row r="68" spans="1:4" s="11" customFormat="1" ht="18.75">
      <c r="A68" s="91"/>
      <c r="B68" s="23">
        <v>2</v>
      </c>
      <c r="C68" s="16" t="s">
        <v>50</v>
      </c>
      <c r="D68" s="44">
        <v>4.63</v>
      </c>
    </row>
    <row r="69" spans="1:4" ht="18.75">
      <c r="A69" s="91"/>
      <c r="B69" s="24">
        <v>2.1</v>
      </c>
      <c r="C69" s="10" t="s">
        <v>51</v>
      </c>
      <c r="D69" s="42">
        <v>0</v>
      </c>
    </row>
    <row r="70" spans="1:4" ht="18.75">
      <c r="A70" s="91"/>
      <c r="B70" s="25" t="s">
        <v>1</v>
      </c>
      <c r="C70" s="10" t="s">
        <v>52</v>
      </c>
      <c r="D70" s="44">
        <v>0</v>
      </c>
    </row>
    <row r="71" spans="1:4" ht="18.75">
      <c r="A71" s="91"/>
      <c r="B71" s="25" t="s">
        <v>80</v>
      </c>
      <c r="C71" s="10" t="s">
        <v>53</v>
      </c>
      <c r="D71" s="44">
        <v>3.35</v>
      </c>
    </row>
    <row r="72" spans="1:4" ht="18.75">
      <c r="A72" s="91"/>
      <c r="B72" s="24">
        <v>4</v>
      </c>
      <c r="C72" s="10" t="s">
        <v>54</v>
      </c>
      <c r="D72" s="44">
        <v>2.4700000000000002</v>
      </c>
    </row>
    <row r="73" spans="1:4" ht="18.75">
      <c r="A73" s="91"/>
      <c r="B73" s="25" t="s">
        <v>81</v>
      </c>
      <c r="C73" s="10" t="s">
        <v>55</v>
      </c>
      <c r="D73" s="44">
        <v>2.97</v>
      </c>
    </row>
    <row r="74" spans="1:4" ht="18.75">
      <c r="A74" s="91"/>
      <c r="B74" s="25" t="s">
        <v>82</v>
      </c>
      <c r="C74" s="10" t="s">
        <v>56</v>
      </c>
      <c r="D74" s="44">
        <v>2.09</v>
      </c>
    </row>
    <row r="75" spans="1:4" ht="18.75">
      <c r="A75" s="91"/>
      <c r="B75" s="24">
        <v>7</v>
      </c>
      <c r="C75" s="10" t="s">
        <v>57</v>
      </c>
      <c r="D75" s="44">
        <v>4.08</v>
      </c>
    </row>
    <row r="76" spans="1:4" ht="18.75">
      <c r="A76" s="91"/>
      <c r="B76" s="24">
        <v>8</v>
      </c>
      <c r="C76" s="10" t="s">
        <v>58</v>
      </c>
      <c r="D76" s="45">
        <v>2.67</v>
      </c>
    </row>
    <row r="77" spans="1:4" ht="19.5" thickBot="1">
      <c r="A77" s="91"/>
      <c r="B77" s="24">
        <v>9</v>
      </c>
      <c r="C77" s="10" t="s">
        <v>59</v>
      </c>
      <c r="D77" s="44">
        <v>4.0199999999999996</v>
      </c>
    </row>
    <row r="78" spans="1:4" ht="38.25" customHeight="1" thickBot="1">
      <c r="A78" s="6" t="s">
        <v>29</v>
      </c>
      <c r="B78" s="112" t="s">
        <v>7</v>
      </c>
      <c r="C78" s="113"/>
      <c r="D78" s="68">
        <v>0.71750000000000003</v>
      </c>
    </row>
    <row r="79" spans="1:4" ht="39" customHeight="1" thickBot="1">
      <c r="A79" s="6" t="s">
        <v>29</v>
      </c>
      <c r="B79" s="99" t="s">
        <v>8</v>
      </c>
      <c r="C79" s="100"/>
      <c r="D79" s="69">
        <v>0.93220000000000003</v>
      </c>
    </row>
    <row r="80" spans="1:4" ht="42.75" customHeight="1" thickBot="1">
      <c r="A80" s="6" t="s">
        <v>29</v>
      </c>
      <c r="B80" s="99" t="s">
        <v>9</v>
      </c>
      <c r="C80" s="100"/>
      <c r="D80" s="69">
        <v>6.7799999999999999E-2</v>
      </c>
    </row>
    <row r="81" spans="1:4" ht="48" customHeight="1" thickBot="1">
      <c r="A81" s="6" t="s">
        <v>29</v>
      </c>
      <c r="B81" s="101" t="s">
        <v>10</v>
      </c>
      <c r="C81" s="102"/>
      <c r="D81" s="66">
        <v>0</v>
      </c>
    </row>
    <row r="82" spans="1:4" ht="26.25" customHeight="1" thickBot="1">
      <c r="A82" s="90" t="s">
        <v>29</v>
      </c>
      <c r="B82" s="103" t="s">
        <v>11</v>
      </c>
      <c r="C82" s="104"/>
      <c r="D82" s="70" t="s">
        <v>27</v>
      </c>
    </row>
    <row r="83" spans="1:4" ht="18.75">
      <c r="A83" s="91"/>
      <c r="B83" s="23">
        <v>1</v>
      </c>
      <c r="C83" s="16" t="s">
        <v>78</v>
      </c>
      <c r="D83" s="45">
        <v>1.7423</v>
      </c>
    </row>
    <row r="84" spans="1:4" s="11" customFormat="1" ht="18.75">
      <c r="A84" s="91"/>
      <c r="B84" s="23">
        <v>2</v>
      </c>
      <c r="C84" s="10" t="s">
        <v>50</v>
      </c>
      <c r="D84" s="45">
        <v>1.2998000000000001</v>
      </c>
    </row>
    <row r="85" spans="1:4" ht="18.75">
      <c r="A85" s="91"/>
      <c r="B85" s="24">
        <v>2.1</v>
      </c>
      <c r="C85" s="10" t="s">
        <v>51</v>
      </c>
      <c r="D85" s="76">
        <v>0</v>
      </c>
    </row>
    <row r="86" spans="1:4" ht="18.75">
      <c r="A86" s="91"/>
      <c r="B86" s="25" t="s">
        <v>1</v>
      </c>
      <c r="C86" s="10" t="s">
        <v>52</v>
      </c>
      <c r="D86" s="45">
        <v>0</v>
      </c>
    </row>
    <row r="87" spans="1:4" ht="18.75">
      <c r="A87" s="91"/>
      <c r="B87" s="25" t="s">
        <v>80</v>
      </c>
      <c r="C87" s="10" t="s">
        <v>53</v>
      </c>
      <c r="D87" s="45">
        <v>3.4441000000000002</v>
      </c>
    </row>
    <row r="88" spans="1:4" ht="18.75">
      <c r="A88" s="91"/>
      <c r="B88" s="24">
        <v>4</v>
      </c>
      <c r="C88" s="10" t="s">
        <v>54</v>
      </c>
      <c r="D88" s="45">
        <v>2.1652999999999998</v>
      </c>
    </row>
    <row r="89" spans="1:4" ht="18.75">
      <c r="A89" s="91"/>
      <c r="B89" s="25" t="s">
        <v>81</v>
      </c>
      <c r="C89" s="10" t="s">
        <v>55</v>
      </c>
      <c r="D89" s="45">
        <v>1.8831</v>
      </c>
    </row>
    <row r="90" spans="1:4" ht="18.75">
      <c r="A90" s="91"/>
      <c r="B90" s="25" t="s">
        <v>82</v>
      </c>
      <c r="C90" s="10" t="s">
        <v>56</v>
      </c>
      <c r="D90" s="45">
        <v>2.0533999999999999</v>
      </c>
    </row>
    <row r="91" spans="1:4" ht="18.75">
      <c r="A91" s="91"/>
      <c r="B91" s="24">
        <v>7</v>
      </c>
      <c r="C91" s="10" t="s">
        <v>57</v>
      </c>
      <c r="D91" s="45">
        <v>0.60729999999999995</v>
      </c>
    </row>
    <row r="92" spans="1:4" ht="19.5" thickBot="1">
      <c r="A92" s="91"/>
      <c r="B92" s="24">
        <v>9</v>
      </c>
      <c r="C92" s="10" t="s">
        <v>59</v>
      </c>
      <c r="D92" s="45">
        <v>1.1785000000000001</v>
      </c>
    </row>
    <row r="93" spans="1:4" ht="24.6" customHeight="1" thickBot="1">
      <c r="A93" s="90" t="s">
        <v>29</v>
      </c>
      <c r="B93" s="97" t="s">
        <v>12</v>
      </c>
      <c r="C93" s="98"/>
      <c r="D93" s="71" t="s">
        <v>88</v>
      </c>
    </row>
    <row r="94" spans="1:4" s="11" customFormat="1" ht="24.6" customHeight="1">
      <c r="A94" s="92"/>
      <c r="B94" s="26">
        <v>1</v>
      </c>
      <c r="C94" s="16" t="s">
        <v>78</v>
      </c>
      <c r="D94" s="72">
        <v>286.79000000000002</v>
      </c>
    </row>
    <row r="95" spans="1:4" ht="18.75">
      <c r="A95" s="91"/>
      <c r="B95" s="23">
        <v>2</v>
      </c>
      <c r="C95" s="16" t="s">
        <v>50</v>
      </c>
      <c r="D95" s="46">
        <v>191.43</v>
      </c>
    </row>
    <row r="96" spans="1:4" ht="18.75">
      <c r="A96" s="91"/>
      <c r="B96" s="24">
        <v>2.1</v>
      </c>
      <c r="C96" s="10" t="s">
        <v>51</v>
      </c>
      <c r="D96" s="76">
        <v>0</v>
      </c>
    </row>
    <row r="97" spans="1:6" ht="18.75">
      <c r="A97" s="91"/>
      <c r="B97" s="25" t="s">
        <v>1</v>
      </c>
      <c r="C97" s="10" t="s">
        <v>52</v>
      </c>
      <c r="D97" s="45">
        <v>0</v>
      </c>
    </row>
    <row r="98" spans="1:6" ht="18.75">
      <c r="A98" s="91"/>
      <c r="B98" s="25" t="s">
        <v>80</v>
      </c>
      <c r="C98" s="10" t="s">
        <v>53</v>
      </c>
      <c r="D98" s="45">
        <v>413.95</v>
      </c>
    </row>
    <row r="99" spans="1:6" ht="18.75">
      <c r="A99" s="91"/>
      <c r="B99" s="24">
        <v>4</v>
      </c>
      <c r="C99" s="10" t="s">
        <v>54</v>
      </c>
      <c r="D99" s="45">
        <v>296.62</v>
      </c>
    </row>
    <row r="100" spans="1:6" ht="18.75">
      <c r="A100" s="91"/>
      <c r="B100" s="25" t="s">
        <v>81</v>
      </c>
      <c r="C100" s="10" t="s">
        <v>55</v>
      </c>
      <c r="D100" s="45">
        <v>190.98</v>
      </c>
    </row>
    <row r="101" spans="1:6" ht="18.75">
      <c r="A101" s="91"/>
      <c r="B101" s="25" t="s">
        <v>82</v>
      </c>
      <c r="C101" s="10" t="s">
        <v>56</v>
      </c>
      <c r="D101" s="45">
        <v>324.8</v>
      </c>
    </row>
    <row r="102" spans="1:6" ht="18.75">
      <c r="A102" s="91"/>
      <c r="B102" s="24">
        <v>7</v>
      </c>
      <c r="C102" s="10" t="s">
        <v>57</v>
      </c>
      <c r="D102" s="45">
        <v>216.77</v>
      </c>
    </row>
    <row r="103" spans="1:6" ht="19.5" thickBot="1">
      <c r="A103" s="91"/>
      <c r="B103" s="24">
        <v>8</v>
      </c>
      <c r="C103" s="10" t="s">
        <v>59</v>
      </c>
      <c r="D103" s="45">
        <v>226.63</v>
      </c>
    </row>
    <row r="104" spans="1:6" ht="26.25" customHeight="1" thickBot="1">
      <c r="A104" s="90" t="s">
        <v>29</v>
      </c>
      <c r="B104" s="97" t="s">
        <v>13</v>
      </c>
      <c r="C104" s="98"/>
      <c r="D104" s="54" t="s">
        <v>88</v>
      </c>
      <c r="F104" s="1"/>
    </row>
    <row r="105" spans="1:6" ht="18.75">
      <c r="A105" s="91"/>
      <c r="B105" s="27">
        <v>1</v>
      </c>
      <c r="C105" s="16" t="s">
        <v>78</v>
      </c>
      <c r="D105" s="47">
        <v>59.79</v>
      </c>
      <c r="F105" s="1"/>
    </row>
    <row r="106" spans="1:6" s="11" customFormat="1" ht="18.75">
      <c r="A106" s="91"/>
      <c r="B106" s="27">
        <v>2</v>
      </c>
      <c r="C106" s="16" t="s">
        <v>53</v>
      </c>
      <c r="D106" s="47">
        <v>92.71</v>
      </c>
      <c r="F106" s="1"/>
    </row>
    <row r="107" spans="1:6" ht="18.75">
      <c r="A107" s="91"/>
      <c r="B107" s="28" t="s">
        <v>80</v>
      </c>
      <c r="C107" s="10" t="s">
        <v>54</v>
      </c>
      <c r="D107" s="48">
        <v>50</v>
      </c>
      <c r="F107" s="1"/>
    </row>
    <row r="108" spans="1:6" ht="18.75">
      <c r="A108" s="91"/>
      <c r="B108" s="28" t="s">
        <v>89</v>
      </c>
      <c r="C108" s="10" t="s">
        <v>55</v>
      </c>
      <c r="D108" s="48">
        <v>45.05</v>
      </c>
      <c r="F108" s="1"/>
    </row>
    <row r="109" spans="1:6" ht="19.5" thickBot="1">
      <c r="A109" s="91"/>
      <c r="B109" s="29">
        <v>5</v>
      </c>
      <c r="C109" s="17" t="s">
        <v>56</v>
      </c>
      <c r="D109" s="48">
        <v>68.819999999999993</v>
      </c>
      <c r="F109" s="1"/>
    </row>
    <row r="110" spans="1:6" ht="26.25" customHeight="1" thickBot="1">
      <c r="A110" s="90" t="s">
        <v>29</v>
      </c>
      <c r="B110" s="97" t="s">
        <v>21</v>
      </c>
      <c r="C110" s="98"/>
      <c r="D110" s="54" t="s">
        <v>90</v>
      </c>
    </row>
    <row r="111" spans="1:6" ht="18.75">
      <c r="A111" s="91"/>
      <c r="B111" s="27">
        <v>1</v>
      </c>
      <c r="C111" s="16" t="s">
        <v>78</v>
      </c>
      <c r="D111" s="49">
        <v>273</v>
      </c>
    </row>
    <row r="112" spans="1:6" s="11" customFormat="1" ht="18.75">
      <c r="A112" s="91"/>
      <c r="B112" s="27">
        <v>2</v>
      </c>
      <c r="C112" s="16" t="s">
        <v>53</v>
      </c>
      <c r="D112" s="49">
        <v>84</v>
      </c>
    </row>
    <row r="113" spans="1:4" ht="18.75">
      <c r="A113" s="91"/>
      <c r="B113" s="28" t="s">
        <v>80</v>
      </c>
      <c r="C113" s="10" t="s">
        <v>54</v>
      </c>
      <c r="D113" s="49">
        <v>38</v>
      </c>
    </row>
    <row r="114" spans="1:4" ht="18.75">
      <c r="A114" s="91"/>
      <c r="B114" s="28" t="s">
        <v>89</v>
      </c>
      <c r="C114" s="10" t="s">
        <v>55</v>
      </c>
      <c r="D114" s="49">
        <v>98</v>
      </c>
    </row>
    <row r="115" spans="1:4" ht="19.5" thickBot="1">
      <c r="A115" s="91"/>
      <c r="B115" s="30">
        <v>5</v>
      </c>
      <c r="C115" s="10" t="s">
        <v>56</v>
      </c>
      <c r="D115" s="49">
        <v>53</v>
      </c>
    </row>
    <row r="116" spans="1:4" ht="34.5" customHeight="1" thickBot="1">
      <c r="A116" s="90" t="s">
        <v>29</v>
      </c>
      <c r="B116" s="97" t="s">
        <v>14</v>
      </c>
      <c r="C116" s="105"/>
      <c r="D116" s="54" t="s">
        <v>91</v>
      </c>
    </row>
    <row r="117" spans="1:4" ht="18.75">
      <c r="A117" s="91"/>
      <c r="B117" s="31">
        <v>1</v>
      </c>
      <c r="C117" s="16" t="s">
        <v>78</v>
      </c>
      <c r="D117" s="43">
        <v>1501</v>
      </c>
    </row>
    <row r="118" spans="1:4" s="11" customFormat="1" ht="18.75">
      <c r="A118" s="91"/>
      <c r="B118" s="32">
        <v>2</v>
      </c>
      <c r="C118" s="10" t="s">
        <v>67</v>
      </c>
      <c r="D118" s="43">
        <v>0</v>
      </c>
    </row>
    <row r="119" spans="1:4" ht="18.75">
      <c r="A119" s="91"/>
      <c r="B119" s="33">
        <v>3</v>
      </c>
      <c r="C119" s="10" t="s">
        <v>70</v>
      </c>
      <c r="D119" s="42">
        <v>212</v>
      </c>
    </row>
    <row r="120" spans="1:4" ht="19.5" thickBot="1">
      <c r="A120" s="91"/>
      <c r="B120" s="33">
        <v>4</v>
      </c>
      <c r="C120" s="10" t="s">
        <v>69</v>
      </c>
      <c r="D120" s="42">
        <v>183</v>
      </c>
    </row>
    <row r="121" spans="1:4" ht="18.75">
      <c r="A121" s="91"/>
      <c r="B121" s="31">
        <v>5</v>
      </c>
      <c r="C121" s="10" t="s">
        <v>65</v>
      </c>
      <c r="D121" s="42">
        <v>0</v>
      </c>
    </row>
    <row r="122" spans="1:4" ht="18.75">
      <c r="A122" s="91"/>
      <c r="B122" s="32">
        <v>6</v>
      </c>
      <c r="C122" s="10" t="s">
        <v>68</v>
      </c>
      <c r="D122" s="42">
        <v>0</v>
      </c>
    </row>
    <row r="123" spans="1:4" ht="18.75">
      <c r="A123" s="91"/>
      <c r="B123" s="33">
        <v>7</v>
      </c>
      <c r="C123" s="10" t="s">
        <v>66</v>
      </c>
      <c r="D123" s="42">
        <v>143</v>
      </c>
    </row>
    <row r="124" spans="1:4" ht="19.5" thickBot="1">
      <c r="A124" s="91"/>
      <c r="B124" s="33">
        <v>8</v>
      </c>
      <c r="C124" s="10" t="s">
        <v>71</v>
      </c>
      <c r="D124" s="42">
        <v>187</v>
      </c>
    </row>
    <row r="125" spans="1:4" ht="18.75">
      <c r="A125" s="91"/>
      <c r="B125" s="31">
        <v>9</v>
      </c>
      <c r="C125" s="10" t="s">
        <v>72</v>
      </c>
      <c r="D125" s="42">
        <v>115</v>
      </c>
    </row>
    <row r="126" spans="1:4" ht="18.75">
      <c r="A126" s="91"/>
      <c r="B126" s="32">
        <v>10</v>
      </c>
      <c r="C126" s="10" t="s">
        <v>73</v>
      </c>
      <c r="D126" s="42">
        <v>334</v>
      </c>
    </row>
    <row r="127" spans="1:4" ht="18.75">
      <c r="A127" s="91"/>
      <c r="B127" s="33">
        <v>11</v>
      </c>
      <c r="C127" s="10" t="s">
        <v>74</v>
      </c>
      <c r="D127" s="42">
        <v>327</v>
      </c>
    </row>
    <row r="128" spans="1:4" ht="19.5" thickBot="1">
      <c r="A128" s="91"/>
      <c r="B128" s="33">
        <v>12</v>
      </c>
      <c r="C128" s="10" t="s">
        <v>75</v>
      </c>
      <c r="D128" s="42">
        <v>0</v>
      </c>
    </row>
    <row r="129" spans="1:4" ht="30.6" customHeight="1" thickBot="1">
      <c r="A129" s="90" t="s">
        <v>29</v>
      </c>
      <c r="B129" s="97" t="s">
        <v>15</v>
      </c>
      <c r="C129" s="98"/>
      <c r="D129" s="54" t="s">
        <v>92</v>
      </c>
    </row>
    <row r="130" spans="1:4" ht="18.75">
      <c r="A130" s="91"/>
      <c r="B130" s="31">
        <v>1</v>
      </c>
      <c r="C130" s="16" t="s">
        <v>78</v>
      </c>
      <c r="D130" s="50">
        <v>1703</v>
      </c>
    </row>
    <row r="131" spans="1:4" s="11" customFormat="1" ht="18.75">
      <c r="A131" s="91"/>
      <c r="B131" s="32">
        <v>2</v>
      </c>
      <c r="C131" s="10" t="s">
        <v>67</v>
      </c>
      <c r="D131" s="51">
        <v>0</v>
      </c>
    </row>
    <row r="132" spans="1:4" ht="18.75">
      <c r="A132" s="91"/>
      <c r="B132" s="33">
        <v>3</v>
      </c>
      <c r="C132" s="10" t="s">
        <v>50</v>
      </c>
      <c r="D132" s="52">
        <v>312</v>
      </c>
    </row>
    <row r="133" spans="1:4" ht="18.75">
      <c r="A133" s="91"/>
      <c r="B133" s="33">
        <v>4</v>
      </c>
      <c r="C133" s="10" t="s">
        <v>69</v>
      </c>
      <c r="D133" s="52">
        <v>185</v>
      </c>
    </row>
    <row r="134" spans="1:4" ht="18.75">
      <c r="A134" s="91"/>
      <c r="B134" s="33">
        <v>5</v>
      </c>
      <c r="C134" s="10" t="s">
        <v>65</v>
      </c>
      <c r="D134" s="52">
        <v>0</v>
      </c>
    </row>
    <row r="135" spans="1:4" ht="18.75">
      <c r="A135" s="91"/>
      <c r="B135" s="33">
        <v>6</v>
      </c>
      <c r="C135" s="10" t="s">
        <v>68</v>
      </c>
      <c r="D135" s="52">
        <v>0</v>
      </c>
    </row>
    <row r="136" spans="1:4" ht="18.75">
      <c r="A136" s="91"/>
      <c r="B136" s="33">
        <v>7</v>
      </c>
      <c r="C136" s="10" t="s">
        <v>66</v>
      </c>
      <c r="D136" s="52">
        <v>143</v>
      </c>
    </row>
    <row r="137" spans="1:4" ht="18.75">
      <c r="A137" s="91"/>
      <c r="B137" s="33">
        <v>8</v>
      </c>
      <c r="C137" s="10" t="s">
        <v>71</v>
      </c>
      <c r="D137" s="52">
        <v>187</v>
      </c>
    </row>
    <row r="138" spans="1:4" s="11" customFormat="1" ht="18.75">
      <c r="A138" s="91"/>
      <c r="B138" s="33">
        <v>9</v>
      </c>
      <c r="C138" s="10" t="s">
        <v>72</v>
      </c>
      <c r="D138" s="52">
        <v>160</v>
      </c>
    </row>
    <row r="139" spans="1:4" s="11" customFormat="1" ht="18.75">
      <c r="A139" s="91"/>
      <c r="B139" s="33">
        <v>10</v>
      </c>
      <c r="C139" s="10" t="s">
        <v>73</v>
      </c>
      <c r="D139" s="52">
        <v>334</v>
      </c>
    </row>
    <row r="140" spans="1:4" ht="18.75">
      <c r="A140" s="91"/>
      <c r="B140" s="33">
        <v>11</v>
      </c>
      <c r="C140" s="10" t="s">
        <v>74</v>
      </c>
      <c r="D140" s="52">
        <v>382</v>
      </c>
    </row>
    <row r="141" spans="1:4" ht="19.5" thickBot="1">
      <c r="A141" s="91"/>
      <c r="B141" s="33">
        <v>12</v>
      </c>
      <c r="C141" s="10" t="s">
        <v>75</v>
      </c>
      <c r="D141" s="53">
        <v>0</v>
      </c>
    </row>
    <row r="142" spans="1:4" ht="25.9" customHeight="1" thickBot="1">
      <c r="A142" s="90" t="s">
        <v>48</v>
      </c>
      <c r="B142" s="106" t="s">
        <v>17</v>
      </c>
      <c r="C142" s="107"/>
      <c r="D142" s="54"/>
    </row>
    <row r="143" spans="1:4" ht="26.25" customHeight="1" thickBot="1">
      <c r="A143" s="91"/>
      <c r="B143" s="34">
        <v>1</v>
      </c>
      <c r="C143" s="35" t="s">
        <v>76</v>
      </c>
      <c r="D143" s="78">
        <v>762</v>
      </c>
    </row>
    <row r="144" spans="1:4" ht="26.25" customHeight="1" thickBot="1">
      <c r="A144" s="90" t="s">
        <v>16</v>
      </c>
      <c r="B144" s="85" t="s">
        <v>18</v>
      </c>
      <c r="C144" s="86"/>
      <c r="D144" s="73" t="s">
        <v>88</v>
      </c>
    </row>
    <row r="145" spans="1:4" ht="18.75">
      <c r="A145" s="91"/>
      <c r="B145" s="36">
        <v>1</v>
      </c>
      <c r="C145" s="16" t="s">
        <v>78</v>
      </c>
      <c r="D145" s="55">
        <v>0.11</v>
      </c>
    </row>
    <row r="146" spans="1:4" s="11" customFormat="1" ht="18.75">
      <c r="A146" s="91"/>
      <c r="B146" s="23">
        <v>2</v>
      </c>
      <c r="C146" s="10" t="s">
        <v>50</v>
      </c>
      <c r="D146" s="47">
        <v>0.41</v>
      </c>
    </row>
    <row r="147" spans="1:4" ht="18.75">
      <c r="A147" s="91"/>
      <c r="B147" s="24">
        <v>2.1</v>
      </c>
      <c r="C147" s="10" t="s">
        <v>51</v>
      </c>
      <c r="D147" s="56">
        <v>0</v>
      </c>
    </row>
    <row r="148" spans="1:4" ht="18.75">
      <c r="A148" s="91"/>
      <c r="B148" s="25" t="s">
        <v>1</v>
      </c>
      <c r="C148" s="10" t="s">
        <v>52</v>
      </c>
      <c r="D148" s="56">
        <v>0</v>
      </c>
    </row>
    <row r="149" spans="1:4" ht="18.75">
      <c r="A149" s="91"/>
      <c r="B149" s="25" t="s">
        <v>80</v>
      </c>
      <c r="C149" s="10" t="s">
        <v>53</v>
      </c>
      <c r="D149" s="48">
        <v>0</v>
      </c>
    </row>
    <row r="150" spans="1:4" ht="18.75">
      <c r="A150" s="91"/>
      <c r="B150" s="24">
        <v>4</v>
      </c>
      <c r="C150" s="10" t="s">
        <v>54</v>
      </c>
      <c r="D150" s="56">
        <v>0</v>
      </c>
    </row>
    <row r="151" spans="1:4" ht="18.75">
      <c r="A151" s="91"/>
      <c r="B151" s="25" t="s">
        <v>81</v>
      </c>
      <c r="C151" s="10" t="s">
        <v>55</v>
      </c>
      <c r="D151" s="56">
        <v>0</v>
      </c>
    </row>
    <row r="152" spans="1:4" ht="18.75">
      <c r="A152" s="91"/>
      <c r="B152" s="25" t="s">
        <v>82</v>
      </c>
      <c r="C152" s="10" t="s">
        <v>56</v>
      </c>
      <c r="D152" s="56">
        <v>0</v>
      </c>
    </row>
    <row r="153" spans="1:4" ht="18.75">
      <c r="A153" s="91"/>
      <c r="B153" s="24">
        <v>7</v>
      </c>
      <c r="C153" s="10" t="s">
        <v>57</v>
      </c>
      <c r="D153" s="56">
        <v>0</v>
      </c>
    </row>
    <row r="154" spans="1:4" ht="18.75">
      <c r="A154" s="91"/>
      <c r="B154" s="24">
        <v>8</v>
      </c>
      <c r="C154" s="10" t="s">
        <v>58</v>
      </c>
      <c r="D154" s="56">
        <v>0</v>
      </c>
    </row>
    <row r="155" spans="1:4" ht="19.5" thickBot="1">
      <c r="A155" s="91"/>
      <c r="B155" s="24">
        <v>9</v>
      </c>
      <c r="C155" s="10" t="s">
        <v>59</v>
      </c>
      <c r="D155" s="56">
        <v>0</v>
      </c>
    </row>
    <row r="156" spans="1:4" ht="34.5" customHeight="1" thickBot="1">
      <c r="A156" s="90" t="s">
        <v>16</v>
      </c>
      <c r="B156" s="108" t="s">
        <v>19</v>
      </c>
      <c r="C156" s="109"/>
      <c r="D156" s="54" t="s">
        <v>88</v>
      </c>
    </row>
    <row r="157" spans="1:4" ht="18.75">
      <c r="A157" s="91"/>
      <c r="B157" s="36">
        <v>1</v>
      </c>
      <c r="C157" s="16" t="s">
        <v>78</v>
      </c>
      <c r="D157" s="57">
        <v>96.56</v>
      </c>
    </row>
    <row r="158" spans="1:4" s="11" customFormat="1" ht="18.75">
      <c r="A158" s="91"/>
      <c r="B158" s="23">
        <v>2</v>
      </c>
      <c r="C158" s="18" t="s">
        <v>50</v>
      </c>
      <c r="D158" s="44">
        <v>96.2</v>
      </c>
    </row>
    <row r="159" spans="1:4" ht="18.75">
      <c r="A159" s="91"/>
      <c r="B159" s="24">
        <v>2.1</v>
      </c>
      <c r="C159" s="10" t="s">
        <v>51</v>
      </c>
      <c r="D159" s="42">
        <v>0</v>
      </c>
    </row>
    <row r="160" spans="1:4" ht="18.75">
      <c r="A160" s="91"/>
      <c r="B160" s="25" t="s">
        <v>1</v>
      </c>
      <c r="C160" s="10" t="s">
        <v>52</v>
      </c>
      <c r="D160" s="49">
        <v>0</v>
      </c>
    </row>
    <row r="161" spans="1:16" ht="18.75">
      <c r="A161" s="91"/>
      <c r="B161" s="25" t="s">
        <v>80</v>
      </c>
      <c r="C161" s="10" t="s">
        <v>53</v>
      </c>
      <c r="D161" s="57">
        <v>90.63</v>
      </c>
    </row>
    <row r="162" spans="1:16" ht="18.75">
      <c r="A162" s="91"/>
      <c r="B162" s="24">
        <v>4</v>
      </c>
      <c r="C162" s="10" t="s">
        <v>54</v>
      </c>
      <c r="D162" s="49">
        <v>100</v>
      </c>
    </row>
    <row r="163" spans="1:16" ht="18.75">
      <c r="A163" s="91"/>
      <c r="B163" s="25" t="s">
        <v>81</v>
      </c>
      <c r="C163" s="10" t="s">
        <v>55</v>
      </c>
      <c r="D163" s="49">
        <v>100</v>
      </c>
    </row>
    <row r="164" spans="1:16" ht="18.75">
      <c r="A164" s="91"/>
      <c r="B164" s="25" t="s">
        <v>82</v>
      </c>
      <c r="C164" s="10" t="s">
        <v>56</v>
      </c>
      <c r="D164" s="57">
        <v>90.32</v>
      </c>
    </row>
    <row r="165" spans="1:16" ht="18.75">
      <c r="A165" s="91"/>
      <c r="B165" s="24">
        <v>7</v>
      </c>
      <c r="C165" s="10" t="s">
        <v>57</v>
      </c>
      <c r="D165" s="57">
        <v>91.66</v>
      </c>
    </row>
    <row r="166" spans="1:16" ht="19.5" thickBot="1">
      <c r="A166" s="91"/>
      <c r="B166" s="24">
        <v>9</v>
      </c>
      <c r="C166" s="18" t="s">
        <v>59</v>
      </c>
      <c r="D166" s="44">
        <v>97.93</v>
      </c>
    </row>
    <row r="167" spans="1:16" ht="16.5" thickBot="1">
      <c r="A167" s="90" t="s">
        <v>16</v>
      </c>
      <c r="B167" s="110" t="s">
        <v>20</v>
      </c>
      <c r="C167" s="111"/>
      <c r="D167" s="74" t="s">
        <v>88</v>
      </c>
    </row>
    <row r="168" spans="1:16" ht="18.75">
      <c r="A168" s="91"/>
      <c r="B168" s="36">
        <v>1</v>
      </c>
      <c r="C168" s="16" t="s">
        <v>78</v>
      </c>
      <c r="D168" s="77">
        <v>2.2000000000000001E-3</v>
      </c>
    </row>
    <row r="169" spans="1:16" s="11" customFormat="1" ht="18.75">
      <c r="A169" s="91"/>
      <c r="B169" s="23">
        <v>2</v>
      </c>
      <c r="C169" s="10" t="s">
        <v>50</v>
      </c>
      <c r="D169" s="58">
        <v>0</v>
      </c>
    </row>
    <row r="170" spans="1:16" ht="18.75">
      <c r="A170" s="91"/>
      <c r="B170" s="24">
        <v>2.1</v>
      </c>
      <c r="C170" s="10" t="s">
        <v>51</v>
      </c>
      <c r="D170" s="59">
        <v>0</v>
      </c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</row>
    <row r="171" spans="1:16" ht="18.75" customHeight="1">
      <c r="A171" s="91"/>
      <c r="B171" s="25" t="s">
        <v>1</v>
      </c>
      <c r="C171" s="10" t="s">
        <v>52</v>
      </c>
      <c r="D171" s="59">
        <v>0</v>
      </c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</row>
    <row r="172" spans="1:16" ht="18.75">
      <c r="A172" s="91"/>
      <c r="B172" s="25" t="s">
        <v>80</v>
      </c>
      <c r="C172" s="10" t="s">
        <v>53</v>
      </c>
      <c r="D172" s="59">
        <v>0</v>
      </c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</row>
    <row r="173" spans="1:16" ht="18.75">
      <c r="A173" s="91"/>
      <c r="B173" s="24">
        <v>4</v>
      </c>
      <c r="C173" s="10" t="s">
        <v>54</v>
      </c>
      <c r="D173" s="59">
        <v>1.35E-2</v>
      </c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</row>
    <row r="174" spans="1:16" ht="18.75">
      <c r="A174" s="91"/>
      <c r="B174" s="25" t="s">
        <v>81</v>
      </c>
      <c r="C174" s="10" t="s">
        <v>55</v>
      </c>
      <c r="D174" s="59">
        <v>0</v>
      </c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</row>
    <row r="175" spans="1:16" ht="18.75">
      <c r="A175" s="91"/>
      <c r="B175" s="25" t="s">
        <v>82</v>
      </c>
      <c r="C175" s="10" t="s">
        <v>56</v>
      </c>
      <c r="D175" s="59">
        <v>0</v>
      </c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</row>
    <row r="176" spans="1:16" ht="18.75">
      <c r="A176" s="91"/>
      <c r="B176" s="24">
        <v>7</v>
      </c>
      <c r="C176" s="10" t="s">
        <v>57</v>
      </c>
      <c r="D176" s="59">
        <v>0</v>
      </c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</row>
    <row r="177" spans="1:16" ht="19.5" thickBot="1">
      <c r="A177" s="91"/>
      <c r="B177" s="24">
        <v>8</v>
      </c>
      <c r="C177" s="10" t="s">
        <v>59</v>
      </c>
      <c r="D177" s="59">
        <v>5.1999999999999998E-3</v>
      </c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</row>
    <row r="178" spans="1:16" ht="29.45" customHeight="1" thickBot="1">
      <c r="A178" s="90" t="s">
        <v>16</v>
      </c>
      <c r="B178" s="95" t="s">
        <v>77</v>
      </c>
      <c r="C178" s="96"/>
      <c r="D178" s="75" t="s">
        <v>88</v>
      </c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</row>
    <row r="179" spans="1:16" ht="18.75">
      <c r="A179" s="91"/>
      <c r="B179" s="36">
        <v>1</v>
      </c>
      <c r="C179" s="16" t="s">
        <v>78</v>
      </c>
      <c r="D179" s="58">
        <v>0</v>
      </c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</row>
    <row r="180" spans="1:16" s="11" customFormat="1" ht="18.75">
      <c r="A180" s="91"/>
      <c r="B180" s="23">
        <v>2</v>
      </c>
      <c r="C180" s="10" t="s">
        <v>50</v>
      </c>
      <c r="D180" s="58">
        <v>0</v>
      </c>
    </row>
    <row r="181" spans="1:16" ht="18.75">
      <c r="A181" s="91"/>
      <c r="B181" s="24">
        <v>2.1</v>
      </c>
      <c r="C181" s="10" t="s">
        <v>51</v>
      </c>
      <c r="D181" s="59">
        <v>0</v>
      </c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</row>
    <row r="182" spans="1:16" ht="18.75">
      <c r="A182" s="91"/>
      <c r="B182" s="25" t="s">
        <v>1</v>
      </c>
      <c r="C182" s="10" t="s">
        <v>52</v>
      </c>
      <c r="D182" s="59">
        <v>0</v>
      </c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</row>
    <row r="183" spans="1:16" ht="18.75">
      <c r="A183" s="91"/>
      <c r="B183" s="25" t="s">
        <v>80</v>
      </c>
      <c r="C183" s="10" t="s">
        <v>53</v>
      </c>
      <c r="D183" s="59">
        <v>0</v>
      </c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</row>
    <row r="184" spans="1:16" ht="18.75">
      <c r="A184" s="91"/>
      <c r="B184" s="24">
        <v>4</v>
      </c>
      <c r="C184" s="10" t="s">
        <v>54</v>
      </c>
      <c r="D184" s="59">
        <v>0</v>
      </c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</row>
    <row r="185" spans="1:16" ht="18.75">
      <c r="A185" s="91"/>
      <c r="B185" s="25" t="s">
        <v>81</v>
      </c>
      <c r="C185" s="10" t="s">
        <v>55</v>
      </c>
      <c r="D185" s="59">
        <v>0</v>
      </c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</row>
    <row r="186" spans="1:16" ht="18.75">
      <c r="A186" s="91"/>
      <c r="B186" s="25" t="s">
        <v>82</v>
      </c>
      <c r="C186" s="10" t="s">
        <v>56</v>
      </c>
      <c r="D186" s="59">
        <v>0</v>
      </c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</row>
    <row r="187" spans="1:16" ht="18.75">
      <c r="A187" s="91"/>
      <c r="B187" s="24">
        <v>7</v>
      </c>
      <c r="C187" s="10" t="s">
        <v>57</v>
      </c>
      <c r="D187" s="59">
        <v>0</v>
      </c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</row>
    <row r="188" spans="1:16" ht="19.5" thickBot="1">
      <c r="A188" s="91"/>
      <c r="B188" s="24">
        <v>8</v>
      </c>
      <c r="C188" s="10" t="s">
        <v>59</v>
      </c>
      <c r="D188" s="59">
        <v>0</v>
      </c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</row>
    <row r="189" spans="1:16" ht="16.5" thickBot="1">
      <c r="A189" s="79" t="s">
        <v>16</v>
      </c>
      <c r="B189" s="95" t="s">
        <v>22</v>
      </c>
      <c r="C189" s="96"/>
      <c r="D189" s="75" t="s">
        <v>88</v>
      </c>
    </row>
    <row r="190" spans="1:16" ht="18.75">
      <c r="A190" s="80"/>
      <c r="B190" s="36">
        <v>1</v>
      </c>
      <c r="C190" s="16" t="s">
        <v>78</v>
      </c>
      <c r="D190" s="58">
        <v>0.94710000000000005</v>
      </c>
    </row>
    <row r="191" spans="1:16" s="11" customFormat="1" ht="18.75">
      <c r="A191" s="80"/>
      <c r="B191" s="23"/>
      <c r="C191" s="10" t="s">
        <v>50</v>
      </c>
      <c r="D191" s="58">
        <v>0.83330000000000004</v>
      </c>
    </row>
    <row r="192" spans="1:16" ht="18.75">
      <c r="A192" s="80"/>
      <c r="B192" s="24">
        <v>2</v>
      </c>
      <c r="C192" s="10" t="s">
        <v>51</v>
      </c>
      <c r="D192" s="60">
        <v>0</v>
      </c>
    </row>
    <row r="193" spans="1:7" ht="18.75">
      <c r="A193" s="80"/>
      <c r="B193" s="37" t="s">
        <v>0</v>
      </c>
      <c r="C193" s="10" t="s">
        <v>52</v>
      </c>
      <c r="D193" s="61">
        <v>0</v>
      </c>
    </row>
    <row r="194" spans="1:7" ht="18.75">
      <c r="A194" s="80"/>
      <c r="B194" s="37" t="s">
        <v>1</v>
      </c>
      <c r="C194" s="10" t="s">
        <v>53</v>
      </c>
      <c r="D194" s="60">
        <v>1</v>
      </c>
    </row>
    <row r="195" spans="1:7" ht="18.75">
      <c r="A195" s="80"/>
      <c r="B195" s="24">
        <v>3</v>
      </c>
      <c r="C195" s="10" t="s">
        <v>54</v>
      </c>
      <c r="D195" s="60">
        <v>1</v>
      </c>
    </row>
    <row r="196" spans="1:7" ht="18.75">
      <c r="A196" s="80"/>
      <c r="B196" s="37" t="s">
        <v>2</v>
      </c>
      <c r="C196" s="10" t="s">
        <v>55</v>
      </c>
      <c r="D196" s="60">
        <v>1</v>
      </c>
    </row>
    <row r="197" spans="1:7" ht="18.75">
      <c r="A197" s="80"/>
      <c r="B197" s="37" t="s">
        <v>3</v>
      </c>
      <c r="C197" s="10" t="s">
        <v>56</v>
      </c>
      <c r="D197" s="59">
        <v>0.85229999999999995</v>
      </c>
    </row>
    <row r="198" spans="1:7" ht="18.75">
      <c r="A198" s="80"/>
      <c r="B198" s="24">
        <v>4</v>
      </c>
      <c r="C198" s="10" t="s">
        <v>57</v>
      </c>
      <c r="D198" s="60">
        <v>1</v>
      </c>
    </row>
    <row r="199" spans="1:7" ht="19.5" thickBot="1">
      <c r="A199" s="80"/>
      <c r="B199" s="24">
        <v>6</v>
      </c>
      <c r="C199" s="10" t="s">
        <v>59</v>
      </c>
      <c r="D199" s="59">
        <v>0.94440000000000002</v>
      </c>
    </row>
    <row r="200" spans="1:7" ht="19.5" thickBot="1">
      <c r="A200" s="81" t="s">
        <v>30</v>
      </c>
      <c r="B200" s="7">
        <v>1</v>
      </c>
      <c r="C200" s="10" t="s">
        <v>31</v>
      </c>
      <c r="D200" s="62">
        <v>8177489</v>
      </c>
      <c r="E200" s="11"/>
      <c r="F200" s="11"/>
      <c r="G200" s="11"/>
    </row>
    <row r="201" spans="1:7" ht="38.25" thickBot="1">
      <c r="A201" s="82"/>
      <c r="B201" s="7">
        <v>2</v>
      </c>
      <c r="C201" s="10" t="s">
        <v>32</v>
      </c>
      <c r="D201" s="62">
        <v>7599587</v>
      </c>
      <c r="E201" s="11"/>
      <c r="F201" s="11"/>
      <c r="G201" s="11"/>
    </row>
    <row r="202" spans="1:7" ht="19.5" thickBot="1">
      <c r="A202" s="82"/>
      <c r="B202" s="7">
        <v>3</v>
      </c>
      <c r="C202" s="10" t="s">
        <v>33</v>
      </c>
      <c r="D202" s="62">
        <v>377247</v>
      </c>
      <c r="E202" s="11"/>
      <c r="F202" s="11"/>
      <c r="G202" s="11"/>
    </row>
    <row r="203" spans="1:7" ht="38.25" thickBot="1">
      <c r="A203" s="82"/>
      <c r="B203" s="7">
        <v>4</v>
      </c>
      <c r="C203" s="10" t="s">
        <v>34</v>
      </c>
      <c r="D203" s="62">
        <v>55572</v>
      </c>
      <c r="E203" s="11"/>
      <c r="F203" s="11"/>
      <c r="G203" s="11"/>
    </row>
    <row r="204" spans="1:7" ht="38.25" thickBot="1">
      <c r="A204" s="82"/>
      <c r="B204" s="7">
        <v>5</v>
      </c>
      <c r="C204" s="10" t="s">
        <v>35</v>
      </c>
      <c r="D204" s="62">
        <v>0</v>
      </c>
      <c r="E204" s="11"/>
      <c r="F204" s="11"/>
      <c r="G204" s="11"/>
    </row>
    <row r="205" spans="1:7" ht="38.25" thickBot="1">
      <c r="A205" s="82"/>
      <c r="B205" s="7">
        <v>6</v>
      </c>
      <c r="C205" s="10" t="s">
        <v>36</v>
      </c>
      <c r="D205" s="62">
        <v>114513</v>
      </c>
      <c r="E205" s="11"/>
      <c r="F205" s="11"/>
      <c r="G205" s="11"/>
    </row>
    <row r="206" spans="1:7" ht="19.5" thickBot="1">
      <c r="A206" s="82"/>
      <c r="B206" s="7">
        <v>7</v>
      </c>
      <c r="C206" s="10" t="s">
        <v>37</v>
      </c>
      <c r="D206" s="62">
        <v>27573</v>
      </c>
      <c r="E206" s="11"/>
      <c r="F206" s="11"/>
      <c r="G206" s="11"/>
    </row>
    <row r="207" spans="1:7" ht="38.25" thickBot="1">
      <c r="A207" s="82"/>
      <c r="B207" s="7">
        <v>8</v>
      </c>
      <c r="C207" s="10" t="s">
        <v>38</v>
      </c>
      <c r="D207" s="62">
        <v>2997</v>
      </c>
      <c r="E207" s="11"/>
      <c r="F207" s="11"/>
      <c r="G207" s="11"/>
    </row>
    <row r="208" spans="1:7" ht="19.5" thickBot="1">
      <c r="A208" s="82"/>
      <c r="B208" s="7">
        <v>9</v>
      </c>
      <c r="C208" s="10" t="s">
        <v>39</v>
      </c>
      <c r="D208" s="62">
        <v>8275636</v>
      </c>
      <c r="E208" s="11"/>
      <c r="F208" s="11"/>
      <c r="G208" s="11"/>
    </row>
    <row r="209" spans="1:7" ht="19.5" thickBot="1">
      <c r="A209" s="82"/>
      <c r="B209" s="7">
        <v>10</v>
      </c>
      <c r="C209" s="10" t="s">
        <v>40</v>
      </c>
      <c r="D209" s="62">
        <v>6236757</v>
      </c>
      <c r="E209" s="11"/>
      <c r="F209" s="11"/>
      <c r="G209" s="11"/>
    </row>
    <row r="210" spans="1:7" ht="19.5" thickBot="1">
      <c r="A210" s="82"/>
      <c r="B210" s="7">
        <v>11</v>
      </c>
      <c r="C210" s="10" t="s">
        <v>41</v>
      </c>
      <c r="D210" s="62">
        <v>376959</v>
      </c>
      <c r="E210" s="11"/>
      <c r="F210" s="11"/>
      <c r="G210" s="11"/>
    </row>
    <row r="211" spans="1:7" ht="38.25" thickBot="1">
      <c r="A211" s="82"/>
      <c r="B211" s="7">
        <v>12</v>
      </c>
      <c r="C211" s="10" t="s">
        <v>42</v>
      </c>
      <c r="D211" s="62">
        <v>460661</v>
      </c>
      <c r="E211" s="11"/>
      <c r="F211" s="11"/>
      <c r="G211" s="11"/>
    </row>
    <row r="212" spans="1:7" ht="19.5" thickBot="1">
      <c r="A212" s="82"/>
      <c r="B212" s="7">
        <v>13</v>
      </c>
      <c r="C212" s="10" t="s">
        <v>43</v>
      </c>
      <c r="D212" s="62">
        <v>1201259</v>
      </c>
      <c r="E212" s="11"/>
      <c r="F212" s="11"/>
      <c r="G212" s="11"/>
    </row>
    <row r="213" spans="1:7" ht="19.5" thickBot="1">
      <c r="A213" s="83"/>
      <c r="B213" s="7">
        <v>14</v>
      </c>
      <c r="C213" s="10" t="s">
        <v>44</v>
      </c>
      <c r="D213" s="62">
        <v>286616</v>
      </c>
      <c r="E213" s="11"/>
      <c r="F213" s="11"/>
      <c r="G213" s="11"/>
    </row>
    <row r="214" spans="1:7">
      <c r="E214" s="11"/>
      <c r="F214" s="11"/>
      <c r="G214" s="11"/>
    </row>
  </sheetData>
  <mergeCells count="44">
    <mergeCell ref="B43:C43"/>
    <mergeCell ref="B66:C66"/>
    <mergeCell ref="B78:C78"/>
    <mergeCell ref="B79:C79"/>
    <mergeCell ref="B55:C55"/>
    <mergeCell ref="B189:C189"/>
    <mergeCell ref="B93:C93"/>
    <mergeCell ref="B80:C80"/>
    <mergeCell ref="B81:C81"/>
    <mergeCell ref="B82:C82"/>
    <mergeCell ref="B178:C178"/>
    <mergeCell ref="B104:C104"/>
    <mergeCell ref="B110:C110"/>
    <mergeCell ref="B116:C116"/>
    <mergeCell ref="B129:C129"/>
    <mergeCell ref="B142:C142"/>
    <mergeCell ref="B156:C156"/>
    <mergeCell ref="B167:C167"/>
    <mergeCell ref="A66:A77"/>
    <mergeCell ref="A55:A63"/>
    <mergeCell ref="A43:A54"/>
    <mergeCell ref="A9:A20"/>
    <mergeCell ref="A21:A30"/>
    <mergeCell ref="A116:A128"/>
    <mergeCell ref="A110:A115"/>
    <mergeCell ref="A104:A109"/>
    <mergeCell ref="A93:A103"/>
    <mergeCell ref="A82:A92"/>
    <mergeCell ref="A189:A199"/>
    <mergeCell ref="A200:A213"/>
    <mergeCell ref="A2:D2"/>
    <mergeCell ref="A3:D3"/>
    <mergeCell ref="B144:C144"/>
    <mergeCell ref="B31:C31"/>
    <mergeCell ref="B21:C21"/>
    <mergeCell ref="B9:C9"/>
    <mergeCell ref="A6:C6"/>
    <mergeCell ref="A142:A143"/>
    <mergeCell ref="A144:A155"/>
    <mergeCell ref="A156:A166"/>
    <mergeCell ref="A167:A177"/>
    <mergeCell ref="A178:A188"/>
    <mergeCell ref="A31:A42"/>
    <mergeCell ref="A129:A14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Statistica-Rap-Mbl</dc:creator>
  <cp:lastModifiedBy>User1</cp:lastModifiedBy>
  <cp:lastPrinted>2026-07-23T07:31:40Z</cp:lastPrinted>
  <dcterms:created xsi:type="dcterms:W3CDTF">2025-10-15T17:09:26Z</dcterms:created>
  <dcterms:modified xsi:type="dcterms:W3CDTF">2026-07-23T09:22:45Z</dcterms:modified>
</cp:coreProperties>
</file>